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CHHALTUNG\Firma\"/>
    </mc:Choice>
  </mc:AlternateContent>
  <xr:revisionPtr revIDLastSave="0" documentId="13_ncr:1_{449625B7-0BA2-4DB2-8444-301CDB3D78F6}" xr6:coauthVersionLast="38" xr6:coauthVersionMax="38" xr10:uidLastSave="{00000000-0000-0000-0000-000000000000}"/>
  <bookViews>
    <workbookView xWindow="0" yWindow="0" windowWidth="28800" windowHeight="12165" xr2:uid="{11784982-1525-4040-B402-D81339CE7782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9" i="1"/>
  <c r="F31" i="1"/>
  <c r="F33" i="1"/>
  <c r="F11" i="1"/>
  <c r="F7" i="1"/>
  <c r="F6" i="1"/>
</calcChain>
</file>

<file path=xl/sharedStrings.xml><?xml version="1.0" encoding="utf-8"?>
<sst xmlns="http://schemas.openxmlformats.org/spreadsheetml/2006/main" count="30" uniqueCount="28">
  <si>
    <t>Pos.</t>
  </si>
  <si>
    <t>Bezeichnung</t>
  </si>
  <si>
    <t>Menge</t>
  </si>
  <si>
    <t>Einheit</t>
  </si>
  <si>
    <t xml:space="preserve">Einzelpreis </t>
  </si>
  <si>
    <t>Gesamtpreis</t>
  </si>
  <si>
    <t>KingBill GmbH – Musterstrasse 40 – 12345 Musterstadt</t>
  </si>
  <si>
    <t xml:space="preserve">Rechnung Nr. </t>
  </si>
  <si>
    <t>Musterfirma</t>
  </si>
  <si>
    <t>Musterstrasse 7</t>
  </si>
  <si>
    <t>12345 Musterort</t>
  </si>
  <si>
    <t>Rechnungsdatum</t>
  </si>
  <si>
    <t>Lieferdatum</t>
  </si>
  <si>
    <t>Kundennummer</t>
  </si>
  <si>
    <t>Bearbeiter</t>
  </si>
  <si>
    <t>Franz Muster</t>
  </si>
  <si>
    <t>Rechnung Nr. 101</t>
  </si>
  <si>
    <t>Vielen Dank für Ihr Vertrauen in unsere Produkte/Leistungen.</t>
  </si>
  <si>
    <t>zu Angebot Nr. 23456 vom 21.11.2018</t>
  </si>
  <si>
    <t>Wir erlauben und folgende Beträge in Rechnung zu stellen.</t>
  </si>
  <si>
    <t>Bondrucker</t>
  </si>
  <si>
    <t>Stk.</t>
  </si>
  <si>
    <t>Batterien</t>
  </si>
  <si>
    <t>Summe Positionen</t>
  </si>
  <si>
    <t>zzgl. 19% Umsatzsteuer</t>
  </si>
  <si>
    <t>Rechnungsbetrag</t>
  </si>
  <si>
    <t>Zahlungsbedinungen: Zahlung innerhalb von 14 Tagen ab Rechnungseingang ohne Abzug</t>
  </si>
  <si>
    <t>Mit freundlichen Grüßen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</si>
</sst>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14" fontId="0" fillId="0" borderId="0" xfId="0" applyNumberFormat="1" applyFont="1"/>
    <xf numFmtId="0" fontId="4" fillId="0" borderId="0" xfId="0" applyFont="1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83A8-B35A-4AFA-8471-5FF18AFA4B14}">
  <dimension ref="A5:F43"/>
  <sheetViews>
    <sheetView tabSelected="1" view="pageLayout" topLeftCell="A28" zoomScaleNormal="100" workbookViewId="0">
      <selection activeCell="B43" sqref="B43"/>
    </sheetView>
  </sheetViews>
  <sheetFormatPr baseColWidth="10" defaultRowHeight="15" x14ac:dyDescent="0.25"/>
  <cols>
    <col min="2" max="2" width="23.7109375" customWidth="1"/>
  </cols>
  <sheetData>
    <row r="5" spans="1:6" x14ac:dyDescent="0.25">
      <c r="A5" s="3" t="s">
        <v>6</v>
      </c>
      <c r="D5" s="4" t="s">
        <v>7</v>
      </c>
      <c r="E5" s="4"/>
      <c r="F5" s="4">
        <v>101</v>
      </c>
    </row>
    <row r="6" spans="1:6" x14ac:dyDescent="0.25">
      <c r="D6" s="4" t="s">
        <v>11</v>
      </c>
      <c r="E6" s="4"/>
      <c r="F6" s="5">
        <f ca="1">TODAY()</f>
        <v>43430</v>
      </c>
    </row>
    <row r="7" spans="1:6" x14ac:dyDescent="0.25">
      <c r="A7" t="s">
        <v>8</v>
      </c>
      <c r="D7" s="4" t="s">
        <v>12</v>
      </c>
      <c r="E7" s="4"/>
      <c r="F7" s="5">
        <f ca="1">TODAY()</f>
        <v>43430</v>
      </c>
    </row>
    <row r="8" spans="1:6" x14ac:dyDescent="0.25">
      <c r="A8" t="s">
        <v>9</v>
      </c>
      <c r="D8" s="4" t="s">
        <v>13</v>
      </c>
      <c r="E8" s="4"/>
      <c r="F8" s="4">
        <v>23456</v>
      </c>
    </row>
    <row r="9" spans="1:6" x14ac:dyDescent="0.25">
      <c r="A9" t="s">
        <v>10</v>
      </c>
      <c r="D9" s="4" t="s">
        <v>14</v>
      </c>
      <c r="E9" s="4"/>
      <c r="F9" s="4" t="s">
        <v>15</v>
      </c>
    </row>
    <row r="10" spans="1:6" x14ac:dyDescent="0.25">
      <c r="D10" s="4"/>
      <c r="E10" s="4"/>
      <c r="F10" s="4"/>
    </row>
    <row r="11" spans="1:6" x14ac:dyDescent="0.25">
      <c r="F11" s="1">
        <f ca="1">TODAY()</f>
        <v>43430</v>
      </c>
    </row>
    <row r="13" spans="1:6" ht="15.75" x14ac:dyDescent="0.25">
      <c r="A13" s="6" t="s">
        <v>16</v>
      </c>
    </row>
    <row r="14" spans="1:6" x14ac:dyDescent="0.25">
      <c r="A14" s="2" t="s">
        <v>18</v>
      </c>
    </row>
    <row r="16" spans="1:6" x14ac:dyDescent="0.25">
      <c r="A16" s="4" t="s">
        <v>17</v>
      </c>
    </row>
    <row r="17" spans="1:6" x14ac:dyDescent="0.25">
      <c r="A17" s="4" t="s">
        <v>19</v>
      </c>
    </row>
    <row r="18" spans="1:6" x14ac:dyDescent="0.25">
      <c r="A18" s="4"/>
    </row>
    <row r="20" spans="1:6" x14ac:dyDescent="0.25">
      <c r="A20" s="7" t="s">
        <v>0</v>
      </c>
      <c r="B20" s="7" t="s">
        <v>1</v>
      </c>
      <c r="C20" s="7" t="s">
        <v>2</v>
      </c>
      <c r="D20" s="7" t="s">
        <v>3</v>
      </c>
      <c r="E20" s="7" t="s">
        <v>4</v>
      </c>
      <c r="F20" s="7" t="s">
        <v>5</v>
      </c>
    </row>
    <row r="22" spans="1:6" x14ac:dyDescent="0.25">
      <c r="A22" s="10">
        <v>1</v>
      </c>
      <c r="B22" t="s">
        <v>20</v>
      </c>
      <c r="C22">
        <v>3</v>
      </c>
      <c r="D22" t="s">
        <v>21</v>
      </c>
      <c r="E22">
        <v>163.35</v>
      </c>
      <c r="F22" s="8">
        <f>E22*C22</f>
        <v>490.04999999999995</v>
      </c>
    </row>
    <row r="23" spans="1:6" x14ac:dyDescent="0.25">
      <c r="A23" s="10">
        <v>2</v>
      </c>
      <c r="B23" t="s">
        <v>22</v>
      </c>
      <c r="C23">
        <v>6</v>
      </c>
      <c r="D23" t="s">
        <v>21</v>
      </c>
      <c r="E23">
        <v>2.5</v>
      </c>
      <c r="F23" s="8">
        <f>E23*C23</f>
        <v>15</v>
      </c>
    </row>
    <row r="24" spans="1:6" x14ac:dyDescent="0.25">
      <c r="A24" s="10"/>
      <c r="F24" s="8"/>
    </row>
    <row r="25" spans="1:6" x14ac:dyDescent="0.25">
      <c r="A25" s="10"/>
      <c r="F25" s="8"/>
    </row>
    <row r="26" spans="1:6" x14ac:dyDescent="0.25">
      <c r="A26" s="10"/>
      <c r="F26" s="8"/>
    </row>
    <row r="27" spans="1:6" x14ac:dyDescent="0.25">
      <c r="A27" s="10"/>
      <c r="F27" s="8"/>
    </row>
    <row r="28" spans="1:6" x14ac:dyDescent="0.25">
      <c r="F28" s="8"/>
    </row>
    <row r="29" spans="1:6" x14ac:dyDescent="0.25">
      <c r="B29" t="s">
        <v>23</v>
      </c>
      <c r="F29" s="8">
        <f>SUM(F22:F28)</f>
        <v>505.04999999999995</v>
      </c>
    </row>
    <row r="30" spans="1:6" x14ac:dyDescent="0.25">
      <c r="F30" s="8"/>
    </row>
    <row r="31" spans="1:6" x14ac:dyDescent="0.25">
      <c r="B31" t="s">
        <v>24</v>
      </c>
      <c r="F31" s="8">
        <f>0.19*F29</f>
        <v>95.959499999999991</v>
      </c>
    </row>
    <row r="32" spans="1:6" x14ac:dyDescent="0.25">
      <c r="F32" s="8"/>
    </row>
    <row r="33" spans="1:6" x14ac:dyDescent="0.25">
      <c r="B33" s="7" t="s">
        <v>25</v>
      </c>
      <c r="C33" s="7"/>
      <c r="D33" s="7"/>
      <c r="E33" s="7"/>
      <c r="F33" s="9">
        <f>SUM(F29:F32)</f>
        <v>601.00949999999989</v>
      </c>
    </row>
    <row r="37" spans="1:6" x14ac:dyDescent="0.25">
      <c r="A37" t="s">
        <v>26</v>
      </c>
    </row>
    <row r="41" spans="1:6" x14ac:dyDescent="0.25">
      <c r="A41" t="s">
        <v>27</v>
      </c>
    </row>
    <row r="43" spans="1:6" x14ac:dyDescent="0.25">
      <c r="A43" t="s">
        <v>15</v>
      </c>
    </row>
  </sheetData>
  <pageMargins left="0.7" right="0.7" top="0.78740157499999996" bottom="0.78740157499999996" header="0.3" footer="0.3"/>
  <pageSetup paperSize="9" orientation="portrait" verticalDpi="0" r:id="rId1"/>
  <headerFooter>
    <oddHeader>&amp;C&amp;G</oddHeader>
    <oddFooter>&amp;L&amp;9KingBill GmbH
Musterstrasse 40
12345 Musterstadt&amp;C&amp;9Bankverbindung:
DE12 1234 1234 1234 1234
IBAN: ERGJELGH&amp;R&amp;9
Geschäftsführung 
Max Mustermann
UID: DE123456789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Dersch</dc:creator>
  <cp:lastModifiedBy>Daniela Dersch</cp:lastModifiedBy>
  <cp:lastPrinted>2018-11-26T12:54:01Z</cp:lastPrinted>
  <dcterms:created xsi:type="dcterms:W3CDTF">2018-11-26T09:57:26Z</dcterms:created>
  <dcterms:modified xsi:type="dcterms:W3CDTF">2018-11-26T12:54:25Z</dcterms:modified>
</cp:coreProperties>
</file>